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IVATE\PRZETARGI 2025\Żywność Radymno 2026\"/>
    </mc:Choice>
  </mc:AlternateContent>
  <xr:revisionPtr revIDLastSave="0" documentId="13_ncr:1_{C097FBC8-BAD6-460E-8DD5-4E41BED8C00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Titles" localSheetId="0">Arkusz1!$9:$10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12" i="1" l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11" i="1"/>
  <c r="G49" i="1" s="1"/>
</calcChain>
</file>

<file path=xl/sharedStrings.xml><?xml version="1.0" encoding="utf-8"?>
<sst xmlns="http://schemas.openxmlformats.org/spreadsheetml/2006/main" count="127" uniqueCount="92">
  <si>
    <t xml:space="preserve">L.p. </t>
  </si>
  <si>
    <t>jedn.</t>
  </si>
  <si>
    <t>Ilość</t>
  </si>
  <si>
    <t>Wartość brutto</t>
  </si>
  <si>
    <t>Nazwa artykułu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</si>
  <si>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</si>
  <si>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</si>
  <si>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</si>
  <si>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</si>
  <si>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</si>
  <si>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</si>
  <si>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</si>
  <si>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</si>
  <si>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</si>
  <si>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</si>
  <si>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</si>
  <si>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</si>
  <si>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</si>
  <si>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</si>
  <si>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</si>
  <si>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</si>
  <si>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</si>
  <si>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</si>
  <si>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</si>
  <si>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</si>
  <si>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</si>
  <si>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</si>
  <si>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</si>
  <si>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</si>
  <si>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</si>
  <si>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</si>
  <si>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</si>
  <si>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</si>
  <si>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</si>
  <si>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</si>
  <si>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 xml:space="preserve">WARZYWA I OWOCE </t>
  </si>
  <si>
    <t>kg</t>
  </si>
  <si>
    <t>szt</t>
  </si>
  <si>
    <t>RAZEM</t>
  </si>
  <si>
    <t>Banany, gatunek I</t>
  </si>
  <si>
    <t>Burak ćwikłowy, gatunek I</t>
  </si>
  <si>
    <t>Cebula biała, gatunek I</t>
  </si>
  <si>
    <t>Czosnek, gatunek I</t>
  </si>
  <si>
    <t>Cytryna, gatunek I</t>
  </si>
  <si>
    <t>Gruszka, gatunek I</t>
  </si>
  <si>
    <t>Jabłka, gatunek I</t>
  </si>
  <si>
    <t>Kapusta biała, gatunek I</t>
  </si>
  <si>
    <t>Kapusta czerwona, gatunek I</t>
  </si>
  <si>
    <t>Kapusta kiszona, gatunek I</t>
  </si>
  <si>
    <t>kapusta pekińska, gatunek I</t>
  </si>
  <si>
    <t>Mandarynka, gatunek I</t>
  </si>
  <si>
    <t>Marchew, gatunek I</t>
  </si>
  <si>
    <t xml:space="preserve">Ogórki kiszone, gatunek I </t>
  </si>
  <si>
    <t>Ogórki świeże, gatunek I</t>
  </si>
  <si>
    <t>Papryka świeża (czerwona, żółta, zielona), gatunek I</t>
  </si>
  <si>
    <t>Pieczarki, gatunek I</t>
  </si>
  <si>
    <t>Pietruszka korzeń, gatunek I</t>
  </si>
  <si>
    <t>Pomidory, gatunek I</t>
  </si>
  <si>
    <t>Por, gatunek I</t>
  </si>
  <si>
    <t>Sałata lodowa, gatunek I</t>
  </si>
  <si>
    <t>Sałata zielona, gatunek I</t>
  </si>
  <si>
    <t>Seler, gatunek I</t>
  </si>
  <si>
    <t>Śliwka, gatunek I</t>
  </si>
  <si>
    <t>Ziemniaki, gatunek I</t>
  </si>
  <si>
    <t>Szczypiorek, gatunek I (pęczek)</t>
  </si>
  <si>
    <t>Rzodkiewka, gatunek I (pęczek)</t>
  </si>
  <si>
    <t>Koperek zielony, gatunek I (pęczek)</t>
  </si>
  <si>
    <t>Natka pietruszki, gatunek I (pęczek)</t>
  </si>
  <si>
    <t>Fasola szparagowa zielona gatunek I</t>
  </si>
  <si>
    <t>Fasola szparagowa żółta, gatunek I</t>
  </si>
  <si>
    <t>32.</t>
  </si>
  <si>
    <t>33.</t>
  </si>
  <si>
    <t>34.</t>
  </si>
  <si>
    <t>35.</t>
  </si>
  <si>
    <t>36.</t>
  </si>
  <si>
    <t>Lubczyk świeży, wiązka gatunek I</t>
  </si>
  <si>
    <t xml:space="preserve">szt </t>
  </si>
  <si>
    <t>Nektarynka, gatunek I</t>
  </si>
  <si>
    <t>Brzoskwinia, gatunek I</t>
  </si>
  <si>
    <t>Groch łupany żółty, gatunek I</t>
  </si>
  <si>
    <t>10.</t>
  </si>
  <si>
    <t>37.</t>
  </si>
  <si>
    <t>38.</t>
  </si>
  <si>
    <t>KOD CPV: 03221000-6</t>
  </si>
  <si>
    <t>Cukinia,gatunek I</t>
  </si>
  <si>
    <t>Fasola "Jaś Tyczka " gatunek I</t>
  </si>
  <si>
    <t>Fasola "Jaś Karłowy " gatunek I</t>
  </si>
  <si>
    <t xml:space="preserve">Cena jednostkowa brutto </t>
  </si>
  <si>
    <t xml:space="preserve">WYPEŁNIONY DOKUMENT NALEŻY PODPISAĆ KWALIFIKOWANYM PODPISEM ELEKTRONICZNYM, PODPISEM ZAUFANYM LUB PODPISEM OSOBISTYM (e-dowód) </t>
  </si>
  <si>
    <t xml:space="preserve">Wpisanie przez Wykonawcę w formularzy cenowym kwoty 0 zł za któryś z oferowanych produktów lub nie uzupełnienie którejś z pozycji będzie skutkowało odrzuceniem oferty </t>
  </si>
  <si>
    <t xml:space="preserve">Aktualna stawka VAT( NALEŻY UZUPEŁNIĆ OBOWIĄZKOWO </t>
  </si>
  <si>
    <t>Szczegółowy formularz cenowy dla zamówienia na dostawę warzyw i owoców  do stołówki Szkoły Podstawowej im. Bohaterów Września 1939 r. w Radymnie w okresie I-XII 2026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</si>
</sst>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[$-415]General"/>
  </numFmts>
  <fonts count="1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sz val="12"/>
      <color theme="1"/>
      <name val="Czcionka tekstu podstawowego"/>
      <charset val="238"/>
    </font>
    <font>
      <sz val="9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sz val="8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FF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rgb="FFFF0000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5" fontId="8" fillId="0" borderId="0" applyBorder="0" applyProtection="0"/>
  </cellStyleXfs>
  <cellXfs count="25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1" xfId="0" applyBorder="1"/>
    <xf numFmtId="0" fontId="5" fillId="0" borderId="1" xfId="0" applyFont="1" applyBorder="1"/>
    <xf numFmtId="0" fontId="0" fillId="0" borderId="3" xfId="0" applyBorder="1"/>
    <xf numFmtId="0" fontId="4" fillId="0" borderId="2" xfId="0" applyFont="1" applyBorder="1" applyAlignment="1">
      <alignment horizontal="center"/>
    </xf>
    <xf numFmtId="0" fontId="0" fillId="0" borderId="3" xfId="0" applyBorder="1" applyAlignment="1">
      <alignment horizontal="left"/>
    </xf>
    <xf numFmtId="164" fontId="0" fillId="0" borderId="3" xfId="0" applyNumberFormat="1" applyBorder="1"/>
    <xf numFmtId="9" fontId="0" fillId="0" borderId="3" xfId="0" applyNumberFormat="1" applyBorder="1"/>
    <xf numFmtId="9" fontId="0" fillId="0" borderId="1" xfId="0" applyNumberFormat="1" applyBorder="1"/>
    <xf numFmtId="0" fontId="5" fillId="0" borderId="3" xfId="0" applyFont="1" applyBorder="1"/>
    <xf numFmtId="0" fontId="5" fillId="0" borderId="1" xfId="0" applyFont="1" applyBorder="1" applyAlignment="1">
      <alignment wrapText="1"/>
    </xf>
    <xf numFmtId="0" fontId="6" fillId="0" borderId="1" xfId="0" applyFont="1" applyBorder="1"/>
    <xf numFmtId="164" fontId="1" fillId="0" borderId="1" xfId="0" applyNumberFormat="1" applyFont="1" applyBorder="1"/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5" fontId="9" fillId="0" borderId="0" xfId="1" applyFont="1" applyAlignment="1">
      <alignment vertical="center" wrapText="1"/>
    </xf>
    <xf numFmtId="165" fontId="10" fillId="0" borderId="0" xfId="1" applyFont="1" applyAlignment="1">
      <alignment horizontal="center" vertical="center" wrapText="1"/>
    </xf>
    <xf numFmtId="165" fontId="10" fillId="0" borderId="0" xfId="1" applyFont="1"/>
    <xf numFmtId="165" fontId="9" fillId="0" borderId="0" xfId="1" applyFont="1" applyAlignment="1">
      <alignment wrapText="1"/>
    </xf>
    <xf numFmtId="165" fontId="9" fillId="0" borderId="0" xfId="1" applyFont="1" applyAlignment="1">
      <alignment vertical="top" wrapText="1"/>
    </xf>
    <xf numFmtId="0" fontId="11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</cellXfs>
  <cellStyles count="2">
    <cellStyle name="Excel Built-in Normal" xfId="1" xr:uid="{F6BAA73B-CADA-438B-B965-FC6C292C4160}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2"/>
  <sheetViews>
    <sheetView tabSelected="1" workbookViewId="0">
      <selection sqref="A1:G5"/>
    </sheetView>
  </sheetViews>
  <sheetFormatPr defaultRowHeight="14.25"/>
  <cols>
    <col min="1" max="1" width="5.125" customWidth="1"/>
    <col min="2" max="2" width="20.75" customWidth="1"/>
    <col min="3" max="3" width="10.625" customWidth="1"/>
    <col min="4" max="4" width="10.375" customWidth="1"/>
    <col min="5" max="5" width="11.25" customWidth="1"/>
    <col min="6" max="6" width="19.75" customWidth="1"/>
    <col min="7" max="7" width="20.125" customWidth="1"/>
  </cols>
  <sheetData>
    <row r="1" spans="1:10">
      <c r="A1" s="24" t="s">
        <v>91</v>
      </c>
      <c r="B1" s="24"/>
      <c r="C1" s="24"/>
      <c r="D1" s="24"/>
      <c r="E1" s="24"/>
      <c r="F1" s="24"/>
      <c r="G1" s="24"/>
    </row>
    <row r="2" spans="1:10">
      <c r="A2" s="24"/>
      <c r="B2" s="24"/>
      <c r="C2" s="24"/>
      <c r="D2" s="24"/>
      <c r="E2" s="24"/>
      <c r="F2" s="24"/>
      <c r="G2" s="24"/>
    </row>
    <row r="3" spans="1:10">
      <c r="A3" s="24"/>
      <c r="B3" s="24"/>
      <c r="C3" s="24"/>
      <c r="D3" s="24"/>
      <c r="E3" s="24"/>
      <c r="F3" s="24"/>
      <c r="G3" s="24"/>
    </row>
    <row r="4" spans="1:10" ht="14.25" customHeight="1">
      <c r="A4" s="24"/>
      <c r="B4" s="24"/>
      <c r="C4" s="24"/>
      <c r="D4" s="24"/>
      <c r="E4" s="24"/>
      <c r="F4" s="24"/>
      <c r="G4" s="24"/>
      <c r="H4" s="1"/>
      <c r="I4" s="1"/>
      <c r="J4" s="1"/>
    </row>
    <row r="5" spans="1:10" ht="14.25" customHeight="1">
      <c r="A5" s="24"/>
      <c r="B5" s="24"/>
      <c r="C5" s="24"/>
      <c r="D5" s="24"/>
      <c r="E5" s="24"/>
      <c r="F5" s="24"/>
      <c r="G5" s="24"/>
      <c r="H5" s="1"/>
      <c r="I5" s="1"/>
      <c r="J5" s="1"/>
    </row>
    <row r="6" spans="1:10" ht="14.25" customHeight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>
      <c r="A7" s="23" t="s">
        <v>35</v>
      </c>
      <c r="B7" s="23"/>
      <c r="C7" s="23"/>
      <c r="D7" s="23"/>
    </row>
    <row r="8" spans="1:10" ht="15" thickBot="1">
      <c r="A8" s="23" t="s">
        <v>83</v>
      </c>
      <c r="B8" s="23"/>
      <c r="C8" s="23"/>
      <c r="D8" s="23"/>
    </row>
    <row r="9" spans="1:10" ht="60.75" thickBot="1">
      <c r="A9" s="14" t="s">
        <v>0</v>
      </c>
      <c r="B9" s="14" t="s">
        <v>4</v>
      </c>
      <c r="C9" s="15" t="s">
        <v>1</v>
      </c>
      <c r="D9" s="15" t="s">
        <v>2</v>
      </c>
      <c r="E9" s="16" t="s">
        <v>87</v>
      </c>
      <c r="F9" s="22" t="s">
        <v>90</v>
      </c>
      <c r="G9" s="15" t="s">
        <v>3</v>
      </c>
    </row>
    <row r="10" spans="1:10" ht="12" customHeight="1" thickBot="1">
      <c r="A10" s="5">
        <v>1</v>
      </c>
      <c r="B10" s="5">
        <v>2</v>
      </c>
      <c r="C10" s="5">
        <v>3</v>
      </c>
      <c r="D10" s="5">
        <v>4</v>
      </c>
      <c r="E10" s="5">
        <v>6</v>
      </c>
      <c r="F10" s="5">
        <v>7</v>
      </c>
      <c r="G10" s="5">
        <v>8</v>
      </c>
    </row>
    <row r="11" spans="1:10">
      <c r="A11" s="6" t="s">
        <v>5</v>
      </c>
      <c r="B11" s="10" t="s">
        <v>39</v>
      </c>
      <c r="C11" s="4" t="s">
        <v>36</v>
      </c>
      <c r="D11" s="4">
        <v>900</v>
      </c>
      <c r="E11" s="7"/>
      <c r="F11" s="8"/>
      <c r="G11" s="7">
        <f>D11*E11</f>
        <v>0</v>
      </c>
    </row>
    <row r="12" spans="1:10">
      <c r="A12" s="6" t="s">
        <v>6</v>
      </c>
      <c r="B12" s="11" t="s">
        <v>78</v>
      </c>
      <c r="C12" s="2" t="s">
        <v>36</v>
      </c>
      <c r="D12" s="2">
        <v>150</v>
      </c>
      <c r="E12" s="7"/>
      <c r="F12" s="8"/>
      <c r="G12" s="7">
        <f t="shared" ref="G12:G48" si="0">D12*E12</f>
        <v>0</v>
      </c>
    </row>
    <row r="13" spans="1:10">
      <c r="A13" s="6" t="s">
        <v>7</v>
      </c>
      <c r="B13" s="3" t="s">
        <v>40</v>
      </c>
      <c r="C13" s="2" t="s">
        <v>36</v>
      </c>
      <c r="D13" s="2">
        <v>350</v>
      </c>
      <c r="E13" s="7"/>
      <c r="F13" s="8"/>
      <c r="G13" s="7">
        <f t="shared" si="0"/>
        <v>0</v>
      </c>
    </row>
    <row r="14" spans="1:10">
      <c r="A14" s="6" t="s">
        <v>8</v>
      </c>
      <c r="B14" s="3" t="s">
        <v>41</v>
      </c>
      <c r="C14" s="2" t="s">
        <v>36</v>
      </c>
      <c r="D14" s="2">
        <v>220</v>
      </c>
      <c r="E14" s="7"/>
      <c r="F14" s="8"/>
      <c r="G14" s="7">
        <f t="shared" si="0"/>
        <v>0</v>
      </c>
    </row>
    <row r="15" spans="1:10">
      <c r="A15" s="6" t="s">
        <v>9</v>
      </c>
      <c r="B15" s="3" t="s">
        <v>84</v>
      </c>
      <c r="C15" s="2" t="s">
        <v>36</v>
      </c>
      <c r="D15" s="2">
        <v>20</v>
      </c>
      <c r="E15" s="7"/>
      <c r="F15" s="8"/>
      <c r="G15" s="7">
        <f t="shared" si="0"/>
        <v>0</v>
      </c>
    </row>
    <row r="16" spans="1:10">
      <c r="A16" s="6" t="s">
        <v>10</v>
      </c>
      <c r="B16" s="3" t="s">
        <v>43</v>
      </c>
      <c r="C16" s="2" t="s">
        <v>36</v>
      </c>
      <c r="D16" s="2">
        <v>60</v>
      </c>
      <c r="E16" s="7"/>
      <c r="F16" s="8"/>
      <c r="G16" s="7">
        <f t="shared" si="0"/>
        <v>0</v>
      </c>
    </row>
    <row r="17" spans="1:7">
      <c r="A17" s="6" t="s">
        <v>11</v>
      </c>
      <c r="B17" s="3" t="s">
        <v>42</v>
      </c>
      <c r="C17" s="2" t="s">
        <v>36</v>
      </c>
      <c r="D17" s="2">
        <v>20</v>
      </c>
      <c r="E17" s="7"/>
      <c r="F17" s="8"/>
      <c r="G17" s="7">
        <f t="shared" si="0"/>
        <v>0</v>
      </c>
    </row>
    <row r="18" spans="1:7" ht="25.5">
      <c r="A18" s="6" t="s">
        <v>12</v>
      </c>
      <c r="B18" s="11" t="s">
        <v>86</v>
      </c>
      <c r="C18" s="2" t="s">
        <v>36</v>
      </c>
      <c r="D18" s="2">
        <v>50</v>
      </c>
      <c r="E18" s="7"/>
      <c r="F18" s="8"/>
      <c r="G18" s="7">
        <f t="shared" si="0"/>
        <v>0</v>
      </c>
    </row>
    <row r="19" spans="1:7" ht="25.5">
      <c r="A19" s="6" t="s">
        <v>13</v>
      </c>
      <c r="B19" s="11" t="s">
        <v>85</v>
      </c>
      <c r="C19" s="2" t="s">
        <v>36</v>
      </c>
      <c r="D19" s="2">
        <v>30</v>
      </c>
      <c r="E19" s="7"/>
      <c r="F19" s="8"/>
      <c r="G19" s="7">
        <f t="shared" si="0"/>
        <v>0</v>
      </c>
    </row>
    <row r="20" spans="1:7" ht="25.5">
      <c r="A20" s="6" t="s">
        <v>80</v>
      </c>
      <c r="B20" s="11" t="s">
        <v>68</v>
      </c>
      <c r="C20" s="2" t="s">
        <v>36</v>
      </c>
      <c r="D20" s="2">
        <v>30</v>
      </c>
      <c r="E20" s="7"/>
      <c r="F20" s="8"/>
      <c r="G20" s="7">
        <f t="shared" si="0"/>
        <v>0</v>
      </c>
    </row>
    <row r="21" spans="1:7" ht="25.5">
      <c r="A21" s="6" t="s">
        <v>14</v>
      </c>
      <c r="B21" s="11" t="s">
        <v>69</v>
      </c>
      <c r="C21" s="2" t="s">
        <v>36</v>
      </c>
      <c r="D21" s="2">
        <v>30</v>
      </c>
      <c r="E21" s="7"/>
      <c r="F21" s="8"/>
      <c r="G21" s="7">
        <f t="shared" si="0"/>
        <v>0</v>
      </c>
    </row>
    <row r="22" spans="1:7" ht="25.5">
      <c r="A22" s="6" t="s">
        <v>15</v>
      </c>
      <c r="B22" s="11" t="s">
        <v>79</v>
      </c>
      <c r="C22" s="2" t="s">
        <v>36</v>
      </c>
      <c r="D22" s="2">
        <v>25</v>
      </c>
      <c r="E22" s="7"/>
      <c r="F22" s="8"/>
      <c r="G22" s="7">
        <f t="shared" si="0"/>
        <v>0</v>
      </c>
    </row>
    <row r="23" spans="1:7">
      <c r="A23" s="6" t="s">
        <v>16</v>
      </c>
      <c r="B23" s="3" t="s">
        <v>44</v>
      </c>
      <c r="C23" s="2" t="s">
        <v>36</v>
      </c>
      <c r="D23" s="2">
        <v>500</v>
      </c>
      <c r="E23" s="7"/>
      <c r="F23" s="8"/>
      <c r="G23" s="7">
        <f t="shared" si="0"/>
        <v>0</v>
      </c>
    </row>
    <row r="24" spans="1:7">
      <c r="A24" s="6" t="s">
        <v>17</v>
      </c>
      <c r="B24" s="3" t="s">
        <v>45</v>
      </c>
      <c r="C24" s="2" t="s">
        <v>36</v>
      </c>
      <c r="D24" s="2">
        <v>500</v>
      </c>
      <c r="E24" s="7"/>
      <c r="F24" s="8"/>
      <c r="G24" s="7">
        <f t="shared" si="0"/>
        <v>0</v>
      </c>
    </row>
    <row r="25" spans="1:7">
      <c r="A25" s="6" t="s">
        <v>18</v>
      </c>
      <c r="B25" s="3" t="s">
        <v>46</v>
      </c>
      <c r="C25" s="2" t="s">
        <v>36</v>
      </c>
      <c r="D25" s="2">
        <v>300</v>
      </c>
      <c r="E25" s="7"/>
      <c r="F25" s="8"/>
      <c r="G25" s="7">
        <f t="shared" si="0"/>
        <v>0</v>
      </c>
    </row>
    <row r="26" spans="1:7">
      <c r="A26" s="6" t="s">
        <v>19</v>
      </c>
      <c r="B26" s="3" t="s">
        <v>47</v>
      </c>
      <c r="C26" s="2" t="s">
        <v>36</v>
      </c>
      <c r="D26" s="2">
        <v>50</v>
      </c>
      <c r="E26" s="7"/>
      <c r="F26" s="8"/>
      <c r="G26" s="7">
        <f t="shared" si="0"/>
        <v>0</v>
      </c>
    </row>
    <row r="27" spans="1:7">
      <c r="A27" s="6" t="s">
        <v>20</v>
      </c>
      <c r="B27" s="3" t="s">
        <v>48</v>
      </c>
      <c r="C27" s="2" t="s">
        <v>36</v>
      </c>
      <c r="D27" s="2">
        <v>250</v>
      </c>
      <c r="E27" s="7"/>
      <c r="F27" s="8"/>
      <c r="G27" s="7">
        <f t="shared" si="0"/>
        <v>0</v>
      </c>
    </row>
    <row r="28" spans="1:7">
      <c r="A28" s="6" t="s">
        <v>21</v>
      </c>
      <c r="B28" s="3" t="s">
        <v>49</v>
      </c>
      <c r="C28" s="2" t="s">
        <v>36</v>
      </c>
      <c r="D28" s="2">
        <v>170</v>
      </c>
      <c r="E28" s="7"/>
      <c r="F28" s="8"/>
      <c r="G28" s="7">
        <f t="shared" si="0"/>
        <v>0</v>
      </c>
    </row>
    <row r="29" spans="1:7" ht="25.5">
      <c r="A29" s="6" t="s">
        <v>22</v>
      </c>
      <c r="B29" s="11" t="s">
        <v>66</v>
      </c>
      <c r="C29" s="2" t="s">
        <v>37</v>
      </c>
      <c r="D29" s="2">
        <v>150</v>
      </c>
      <c r="E29" s="7"/>
      <c r="F29" s="8"/>
      <c r="G29" s="7">
        <f t="shared" si="0"/>
        <v>0</v>
      </c>
    </row>
    <row r="30" spans="1:7" ht="25.5">
      <c r="A30" s="6" t="s">
        <v>23</v>
      </c>
      <c r="B30" s="11" t="s">
        <v>75</v>
      </c>
      <c r="C30" s="2" t="s">
        <v>76</v>
      </c>
      <c r="D30" s="2">
        <v>30</v>
      </c>
      <c r="E30" s="7"/>
      <c r="F30" s="8"/>
      <c r="G30" s="7">
        <f t="shared" si="0"/>
        <v>0</v>
      </c>
    </row>
    <row r="31" spans="1:7">
      <c r="A31" s="6" t="s">
        <v>24</v>
      </c>
      <c r="B31" s="3" t="s">
        <v>50</v>
      </c>
      <c r="C31" s="2" t="s">
        <v>36</v>
      </c>
      <c r="D31" s="2">
        <v>500</v>
      </c>
      <c r="E31" s="7"/>
      <c r="F31" s="8"/>
      <c r="G31" s="7">
        <f t="shared" si="0"/>
        <v>0</v>
      </c>
    </row>
    <row r="32" spans="1:7">
      <c r="A32" s="6" t="s">
        <v>25</v>
      </c>
      <c r="B32" s="3" t="s">
        <v>51</v>
      </c>
      <c r="C32" s="2" t="s">
        <v>36</v>
      </c>
      <c r="D32" s="2">
        <v>600</v>
      </c>
      <c r="E32" s="7"/>
      <c r="F32" s="8"/>
      <c r="G32" s="7">
        <f t="shared" si="0"/>
        <v>0</v>
      </c>
    </row>
    <row r="33" spans="1:7" ht="25.5">
      <c r="A33" s="6" t="s">
        <v>26</v>
      </c>
      <c r="B33" s="11" t="s">
        <v>67</v>
      </c>
      <c r="C33" s="2" t="s">
        <v>37</v>
      </c>
      <c r="D33" s="2">
        <v>130</v>
      </c>
      <c r="E33" s="7"/>
      <c r="F33" s="8"/>
      <c r="G33" s="7">
        <f t="shared" si="0"/>
        <v>0</v>
      </c>
    </row>
    <row r="34" spans="1:7">
      <c r="A34" s="6" t="s">
        <v>27</v>
      </c>
      <c r="B34" s="11" t="s">
        <v>77</v>
      </c>
      <c r="C34" s="2" t="s">
        <v>36</v>
      </c>
      <c r="D34" s="2">
        <v>150</v>
      </c>
      <c r="E34" s="7"/>
      <c r="F34" s="8"/>
      <c r="G34" s="7">
        <f t="shared" si="0"/>
        <v>0</v>
      </c>
    </row>
    <row r="35" spans="1:7">
      <c r="A35" s="6" t="s">
        <v>28</v>
      </c>
      <c r="B35" s="3" t="s">
        <v>52</v>
      </c>
      <c r="C35" s="2" t="s">
        <v>36</v>
      </c>
      <c r="D35" s="2">
        <v>110</v>
      </c>
      <c r="E35" s="7"/>
      <c r="F35" s="8"/>
      <c r="G35" s="7">
        <f t="shared" si="0"/>
        <v>0</v>
      </c>
    </row>
    <row r="36" spans="1:7">
      <c r="A36" s="6" t="s">
        <v>29</v>
      </c>
      <c r="B36" s="3" t="s">
        <v>53</v>
      </c>
      <c r="C36" s="2" t="s">
        <v>36</v>
      </c>
      <c r="D36" s="2">
        <v>280</v>
      </c>
      <c r="E36" s="7"/>
      <c r="F36" s="8"/>
      <c r="G36" s="7">
        <f t="shared" si="0"/>
        <v>0</v>
      </c>
    </row>
    <row r="37" spans="1:7" ht="38.25">
      <c r="A37" s="6" t="s">
        <v>30</v>
      </c>
      <c r="B37" s="11" t="s">
        <v>54</v>
      </c>
      <c r="C37" s="2" t="s">
        <v>36</v>
      </c>
      <c r="D37" s="2">
        <v>30</v>
      </c>
      <c r="E37" s="7"/>
      <c r="F37" s="8"/>
      <c r="G37" s="7">
        <f t="shared" si="0"/>
        <v>0</v>
      </c>
    </row>
    <row r="38" spans="1:7">
      <c r="A38" s="6" t="s">
        <v>31</v>
      </c>
      <c r="B38" s="3" t="s">
        <v>55</v>
      </c>
      <c r="C38" s="2" t="s">
        <v>36</v>
      </c>
      <c r="D38" s="2">
        <v>70</v>
      </c>
      <c r="E38" s="7"/>
      <c r="F38" s="8"/>
      <c r="G38" s="7">
        <f t="shared" si="0"/>
        <v>0</v>
      </c>
    </row>
    <row r="39" spans="1:7">
      <c r="A39" s="6" t="s">
        <v>32</v>
      </c>
      <c r="B39" s="3" t="s">
        <v>56</v>
      </c>
      <c r="C39" s="2" t="s">
        <v>36</v>
      </c>
      <c r="D39" s="2">
        <v>250</v>
      </c>
      <c r="E39" s="7"/>
      <c r="F39" s="8"/>
      <c r="G39" s="7">
        <f t="shared" si="0"/>
        <v>0</v>
      </c>
    </row>
    <row r="40" spans="1:7">
      <c r="A40" s="6" t="s">
        <v>33</v>
      </c>
      <c r="B40" s="3" t="s">
        <v>57</v>
      </c>
      <c r="C40" s="2" t="s">
        <v>36</v>
      </c>
      <c r="D40" s="2">
        <v>80</v>
      </c>
      <c r="E40" s="7"/>
      <c r="F40" s="8"/>
      <c r="G40" s="7">
        <f t="shared" si="0"/>
        <v>0</v>
      </c>
    </row>
    <row r="41" spans="1:7">
      <c r="A41" s="6" t="s">
        <v>34</v>
      </c>
      <c r="B41" s="3" t="s">
        <v>58</v>
      </c>
      <c r="C41" s="2" t="s">
        <v>37</v>
      </c>
      <c r="D41" s="2">
        <v>150</v>
      </c>
      <c r="E41" s="7"/>
      <c r="F41" s="8"/>
      <c r="G41" s="7">
        <f t="shared" si="0"/>
        <v>0</v>
      </c>
    </row>
    <row r="42" spans="1:7" ht="25.5">
      <c r="A42" s="6" t="s">
        <v>70</v>
      </c>
      <c r="B42" s="11" t="s">
        <v>65</v>
      </c>
      <c r="C42" s="2" t="s">
        <v>37</v>
      </c>
      <c r="D42" s="2">
        <v>55</v>
      </c>
      <c r="E42" s="7"/>
      <c r="F42" s="8"/>
      <c r="G42" s="7">
        <f t="shared" si="0"/>
        <v>0</v>
      </c>
    </row>
    <row r="43" spans="1:7">
      <c r="A43" s="6" t="s">
        <v>71</v>
      </c>
      <c r="B43" s="3" t="s">
        <v>59</v>
      </c>
      <c r="C43" s="2" t="s">
        <v>37</v>
      </c>
      <c r="D43" s="2">
        <v>150</v>
      </c>
      <c r="E43" s="7"/>
      <c r="F43" s="8"/>
      <c r="G43" s="7">
        <f t="shared" si="0"/>
        <v>0</v>
      </c>
    </row>
    <row r="44" spans="1:7">
      <c r="A44" s="6" t="s">
        <v>72</v>
      </c>
      <c r="B44" s="3" t="s">
        <v>60</v>
      </c>
      <c r="C44" s="2" t="s">
        <v>37</v>
      </c>
      <c r="D44" s="2">
        <v>150</v>
      </c>
      <c r="E44" s="7"/>
      <c r="F44" s="8"/>
      <c r="G44" s="7">
        <f t="shared" si="0"/>
        <v>0</v>
      </c>
    </row>
    <row r="45" spans="1:7">
      <c r="A45" s="6" t="s">
        <v>73</v>
      </c>
      <c r="B45" s="3" t="s">
        <v>61</v>
      </c>
      <c r="C45" s="2" t="s">
        <v>36</v>
      </c>
      <c r="D45" s="2">
        <v>270</v>
      </c>
      <c r="E45" s="7"/>
      <c r="F45" s="8"/>
      <c r="G45" s="7">
        <f t="shared" si="0"/>
        <v>0</v>
      </c>
    </row>
    <row r="46" spans="1:7" ht="25.5">
      <c r="A46" s="6" t="s">
        <v>74</v>
      </c>
      <c r="B46" s="11" t="s">
        <v>64</v>
      </c>
      <c r="C46" s="2" t="s">
        <v>37</v>
      </c>
      <c r="D46" s="2">
        <v>450</v>
      </c>
      <c r="E46" s="7"/>
      <c r="F46" s="8"/>
      <c r="G46" s="7">
        <f t="shared" si="0"/>
        <v>0</v>
      </c>
    </row>
    <row r="47" spans="1:7">
      <c r="A47" s="6" t="s">
        <v>81</v>
      </c>
      <c r="B47" s="3" t="s">
        <v>62</v>
      </c>
      <c r="C47" s="2" t="s">
        <v>36</v>
      </c>
      <c r="D47" s="2">
        <v>200</v>
      </c>
      <c r="E47" s="7"/>
      <c r="F47" s="8"/>
      <c r="G47" s="7">
        <f t="shared" si="0"/>
        <v>0</v>
      </c>
    </row>
    <row r="48" spans="1:7">
      <c r="A48" s="6" t="s">
        <v>82</v>
      </c>
      <c r="B48" s="3" t="s">
        <v>63</v>
      </c>
      <c r="C48" s="2" t="s">
        <v>36</v>
      </c>
      <c r="D48" s="2">
        <v>4000</v>
      </c>
      <c r="E48" s="7"/>
      <c r="F48" s="8"/>
      <c r="G48" s="7">
        <f t="shared" si="0"/>
        <v>0</v>
      </c>
    </row>
    <row r="49" spans="1:7" ht="15">
      <c r="A49" s="6"/>
      <c r="B49" s="12" t="s">
        <v>38</v>
      </c>
      <c r="C49" s="2"/>
      <c r="D49" s="2"/>
      <c r="E49" s="13"/>
      <c r="F49" s="9"/>
      <c r="G49" s="13">
        <f>SUM(G11:G48)</f>
        <v>0</v>
      </c>
    </row>
    <row r="51" spans="1:7" ht="173.25">
      <c r="B51" s="17" t="s">
        <v>88</v>
      </c>
      <c r="C51" s="18"/>
      <c r="D51" s="18"/>
      <c r="E51" s="19"/>
      <c r="F51" s="21" t="s">
        <v>89</v>
      </c>
    </row>
    <row r="52" spans="1:7" ht="15.75">
      <c r="B52" s="20"/>
    </row>
  </sheetData>
  <sortState xmlns:xlrd2="http://schemas.microsoft.com/office/spreadsheetml/2017/richdata2" ref="B11:G48">
    <sortCondition ref="B11:B48"/>
  </sortState>
  <mergeCells count="3">
    <mergeCell ref="A7:D7"/>
    <mergeCell ref="A8:D8"/>
    <mergeCell ref="A1:G5"/>
  </mergeCells>
  <phoneticPr fontId="7" type="noConversion"/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H108"/>
    </sheetView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</dc:creator>
  <cp:lastModifiedBy>Dominik Orzech</cp:lastModifiedBy>
  <cp:lastPrinted>2025-11-19T10:26:55Z</cp:lastPrinted>
  <dcterms:created xsi:type="dcterms:W3CDTF">2019-11-18T19:50:35Z</dcterms:created>
  <dcterms:modified xsi:type="dcterms:W3CDTF">2025-11-26T14:16:37Z</dcterms:modified>
</cp:coreProperties>
</file>